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e12623\Desktop\Môj USB\PLOSKÉ\ROZPOČET\Rozpočet Ploské 2026\"/>
    </mc:Choice>
  </mc:AlternateContent>
  <bookViews>
    <workbookView xWindow="0" yWindow="0" windowWidth="20490" windowHeight="7755" activeTab="1"/>
  </bookViews>
  <sheets>
    <sheet name="Príjmy" sheetId="1" r:id="rId1"/>
    <sheet name="Výdavk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1" i="2" l="1"/>
  <c r="E91" i="2"/>
  <c r="D91" i="2"/>
  <c r="F32" i="1"/>
  <c r="E32" i="1" l="1"/>
  <c r="D32" i="1" l="1"/>
</calcChain>
</file>

<file path=xl/sharedStrings.xml><?xml version="1.0" encoding="utf-8"?>
<sst xmlns="http://schemas.openxmlformats.org/spreadsheetml/2006/main" count="343" uniqueCount="204">
  <si>
    <t>Príjmy - bežný rozpočet</t>
  </si>
  <si>
    <t>Kód</t>
  </si>
  <si>
    <t>Názov</t>
  </si>
  <si>
    <t>100</t>
  </si>
  <si>
    <t>Daňové príjmy</t>
  </si>
  <si>
    <t>110</t>
  </si>
  <si>
    <t>Dane z príjmov</t>
  </si>
  <si>
    <t>111 003</t>
  </si>
  <si>
    <t>Výnos dane z príjmov poukázaný územn. samospráve</t>
  </si>
  <si>
    <t>120</t>
  </si>
  <si>
    <t>Dane z majetku</t>
  </si>
  <si>
    <t>121 001</t>
  </si>
  <si>
    <t>Daň z pozemkov</t>
  </si>
  <si>
    <t>121 002</t>
  </si>
  <si>
    <t>Daň zo stavieb</t>
  </si>
  <si>
    <t>130</t>
  </si>
  <si>
    <t>Domáce dane</t>
  </si>
  <si>
    <t>133 001</t>
  </si>
  <si>
    <t>Daň za psa</t>
  </si>
  <si>
    <t>133 013</t>
  </si>
  <si>
    <t>Daň za komunálne odpady a drobné stavebné odpady</t>
  </si>
  <si>
    <t>200</t>
  </si>
  <si>
    <t>Nedaňové príjmy</t>
  </si>
  <si>
    <t>210</t>
  </si>
  <si>
    <t>Príjmy z podnikania a z vlastníctva majetku</t>
  </si>
  <si>
    <t>212 002</t>
  </si>
  <si>
    <t>Príjmy z prenajatých pozemkov</t>
  </si>
  <si>
    <t>212 003</t>
  </si>
  <si>
    <t>Príjmy z prenajatých budov</t>
  </si>
  <si>
    <t>220</t>
  </si>
  <si>
    <t>Administratívne poplatky</t>
  </si>
  <si>
    <t>221 004</t>
  </si>
  <si>
    <t>223 001</t>
  </si>
  <si>
    <t>Poplatky a platby za predaj výrobkov, tovarov a služieb</t>
  </si>
  <si>
    <t>300</t>
  </si>
  <si>
    <t>Granty a transfery</t>
  </si>
  <si>
    <t>312 012</t>
  </si>
  <si>
    <t>Dotácia REGOB, RA</t>
  </si>
  <si>
    <t>Dotácia na životné prostredie</t>
  </si>
  <si>
    <t>Bežné príjmy spolu</t>
  </si>
  <si>
    <t>Príjmy - kapitálový rozpočet</t>
  </si>
  <si>
    <t>Ukazovateľ</t>
  </si>
  <si>
    <t>Kapitálové príjmy spolu</t>
  </si>
  <si>
    <t>Príjmové finančné operácie</t>
  </si>
  <si>
    <t>Príjmy spolu</t>
  </si>
  <si>
    <t>Výdavky - bežný rozpočet</t>
  </si>
  <si>
    <t>Funkčná a ekonomická klasifikácia</t>
  </si>
  <si>
    <t>01.1.1</t>
  </si>
  <si>
    <t>Výkonné a zákonodarné orgány - Obecný úrad</t>
  </si>
  <si>
    <t>610</t>
  </si>
  <si>
    <t>Mzdy a platy</t>
  </si>
  <si>
    <t>611</t>
  </si>
  <si>
    <t>Tarifný plat</t>
  </si>
  <si>
    <t>620</t>
  </si>
  <si>
    <t>Poistné a príspevok do poisťovní</t>
  </si>
  <si>
    <t>621</t>
  </si>
  <si>
    <t>VšZP</t>
  </si>
  <si>
    <t>623</t>
  </si>
  <si>
    <t>Ostatné ZP</t>
  </si>
  <si>
    <t>625 001</t>
  </si>
  <si>
    <t>Poistné na nemocenské poistenie</t>
  </si>
  <si>
    <t>625 002</t>
  </si>
  <si>
    <t>Poistné na starobné poistenie</t>
  </si>
  <si>
    <t>625 003</t>
  </si>
  <si>
    <t>Poistné na úrazové poistenie</t>
  </si>
  <si>
    <t>625 004</t>
  </si>
  <si>
    <t>Poistné na invalidné poistenie</t>
  </si>
  <si>
    <t>625 005</t>
  </si>
  <si>
    <t>Poistné na poistenie v nezamestnanosti</t>
  </si>
  <si>
    <t>625 007</t>
  </si>
  <si>
    <t>Poistenie do RFS</t>
  </si>
  <si>
    <t>630</t>
  </si>
  <si>
    <t>Tovary a služby</t>
  </si>
  <si>
    <t>632 001</t>
  </si>
  <si>
    <t>Energie</t>
  </si>
  <si>
    <t>632 002</t>
  </si>
  <si>
    <t>Vodné, stočné</t>
  </si>
  <si>
    <t>632 003</t>
  </si>
  <si>
    <t>Poštové služby</t>
  </si>
  <si>
    <t>632 005</t>
  </si>
  <si>
    <t>Telekomunikačné služby</t>
  </si>
  <si>
    <t>633 001</t>
  </si>
  <si>
    <t>Interiérové vybavenie</t>
  </si>
  <si>
    <t>633 004</t>
  </si>
  <si>
    <t>633 006</t>
  </si>
  <si>
    <t>Všeobecný materiál</t>
  </si>
  <si>
    <t>633 013</t>
  </si>
  <si>
    <t>633 016</t>
  </si>
  <si>
    <t>Reprezentačné</t>
  </si>
  <si>
    <t>635 002</t>
  </si>
  <si>
    <t>Rutinná a štand. údržba výpočtovnej techniky</t>
  </si>
  <si>
    <t>635 004</t>
  </si>
  <si>
    <t>Rutinná a štand. údržba prevádzkových strojov</t>
  </si>
  <si>
    <t>635 006</t>
  </si>
  <si>
    <t>Rutinná a štand. údržba budov, objektov</t>
  </si>
  <si>
    <t>635 009</t>
  </si>
  <si>
    <t>637 001</t>
  </si>
  <si>
    <t>Školenia, kurzy, semináre, porady, konferencie</t>
  </si>
  <si>
    <t>637 004</t>
  </si>
  <si>
    <t>Všeobecné služby</t>
  </si>
  <si>
    <t>637 026</t>
  </si>
  <si>
    <t>Odmeny poslancom OZ</t>
  </si>
  <si>
    <t>637 027</t>
  </si>
  <si>
    <t>Odmeny zamestnancom mimo pp - dohodári</t>
  </si>
  <si>
    <t>01.1.2</t>
  </si>
  <si>
    <t>Finančné a rozpočtové záležitosti</t>
  </si>
  <si>
    <t>637 012</t>
  </si>
  <si>
    <t>Poplatky a odvody (bankové)</t>
  </si>
  <si>
    <t>637 035</t>
  </si>
  <si>
    <t>01.6.0</t>
  </si>
  <si>
    <t>Všeobecné verejné služby inde neklasifik. - voľby</t>
  </si>
  <si>
    <t>02.2.0</t>
  </si>
  <si>
    <t>Civilná obrana</t>
  </si>
  <si>
    <t>04.2.2</t>
  </si>
  <si>
    <t>Lesníctvo</t>
  </si>
  <si>
    <t>Služby - OLH</t>
  </si>
  <si>
    <t>05.1.0</t>
  </si>
  <si>
    <t>Nakladanie s odpadmi</t>
  </si>
  <si>
    <t>Služby - Brantner</t>
  </si>
  <si>
    <t>05.4.0</t>
  </si>
  <si>
    <t>Ochrana prírody a krajiny</t>
  </si>
  <si>
    <t>Služby - Profant</t>
  </si>
  <si>
    <t>06.2.0</t>
  </si>
  <si>
    <t>Rozvoj obcí - VPP, AČ</t>
  </si>
  <si>
    <t>Rutinná a štand. údržba prevádzkových strojov (náhr. diely, olej do píly, silon do krovinorezu...)</t>
  </si>
  <si>
    <t>Rutinná a štand. údržba budov, objektov (benzín - kosenie)</t>
  </si>
  <si>
    <t>06.4.0</t>
  </si>
  <si>
    <t>Verejné osvetlenie</t>
  </si>
  <si>
    <t xml:space="preserve"> </t>
  </si>
  <si>
    <t>10.2.0</t>
  </si>
  <si>
    <t>Staroba</t>
  </si>
  <si>
    <t xml:space="preserve"> 633 016</t>
  </si>
  <si>
    <t>Reprezentačné - vianočný dar</t>
  </si>
  <si>
    <t>10.4.0</t>
  </si>
  <si>
    <t>Rodina a deti</t>
  </si>
  <si>
    <t>Reprezentačné - mikuláš</t>
  </si>
  <si>
    <t>Bežné výdavky spolu</t>
  </si>
  <si>
    <t>Výdavky - kapitálový rozpočet</t>
  </si>
  <si>
    <t>Kapitálové výdavky spolu</t>
  </si>
  <si>
    <t>Výdavkové finančné operácie</t>
  </si>
  <si>
    <t>Výdavky spolu</t>
  </si>
  <si>
    <t>637 007</t>
  </si>
  <si>
    <t>642 006</t>
  </si>
  <si>
    <t>Všeobecné služby - opravy</t>
  </si>
  <si>
    <t>631 001</t>
  </si>
  <si>
    <t>Cestovné náhrady - vlastným zamestnancom</t>
  </si>
  <si>
    <t>Cestovné náhrady - iným než vlastným zamestnancom</t>
  </si>
  <si>
    <t>Transfery na členské príspevky</t>
  </si>
  <si>
    <t>Správne poplatky</t>
  </si>
  <si>
    <t>221 002</t>
  </si>
  <si>
    <t>312 001</t>
  </si>
  <si>
    <t>Detské prídavky</t>
  </si>
  <si>
    <t>Poistné</t>
  </si>
  <si>
    <t xml:space="preserve">637 015 </t>
  </si>
  <si>
    <t>Občerstvenie</t>
  </si>
  <si>
    <t>Stravné</t>
  </si>
  <si>
    <t>Poštovné</t>
  </si>
  <si>
    <t>Telefón</t>
  </si>
  <si>
    <t>08. 3. 0</t>
  </si>
  <si>
    <t>Zdroj financovania</t>
  </si>
  <si>
    <t>111</t>
  </si>
  <si>
    <t>41</t>
  </si>
  <si>
    <t>222 003</t>
  </si>
  <si>
    <t>Detské prídavky - osobitný príjemca</t>
  </si>
  <si>
    <t>632 004</t>
  </si>
  <si>
    <t>Internet</t>
  </si>
  <si>
    <t>637 014</t>
  </si>
  <si>
    <t>Odmeny členom a zapisovateľovi OVK</t>
  </si>
  <si>
    <t>Dane (DzN Sirk, Rákoš), (Daň z príjmu)</t>
  </si>
  <si>
    <t>Vysielacie a vydavateľské služby</t>
  </si>
  <si>
    <t>642 014</t>
  </si>
  <si>
    <t>Voľby</t>
  </si>
  <si>
    <t>72 h</t>
  </si>
  <si>
    <t>Aktivačná činnosť</t>
  </si>
  <si>
    <t>Rok 2026</t>
  </si>
  <si>
    <t>Cestovné náhrady - tuzemské vlastným zamestnancom</t>
  </si>
  <si>
    <t>Rutinná a štandardná údžba - budov</t>
  </si>
  <si>
    <t>Cestovné iným než vlastným zamestnancom</t>
  </si>
  <si>
    <t>Odmeny za doručenie oznámení</t>
  </si>
  <si>
    <t>637 015</t>
  </si>
  <si>
    <t>Rok 2027</t>
  </si>
  <si>
    <t>Komunikačná infraštruktúra (www.vssr.sk, webstánka)</t>
  </si>
  <si>
    <t>Softvér (OK-soft)</t>
  </si>
  <si>
    <t>Rutinná a štand. údržba softvéru (aktualizácia KEO)</t>
  </si>
  <si>
    <t>636 001</t>
  </si>
  <si>
    <t>Nájomné za nájom budov, pozemkov (Š. Daniš)</t>
  </si>
  <si>
    <t>Všeobecný materiál - prepláca ÚPSVR - projekt</t>
  </si>
  <si>
    <t>Poistné - prepláca ÚPSVR - projekt</t>
  </si>
  <si>
    <t>Návrh rozpočtu Obce Ploské na roky 2026, 2027, 2028</t>
  </si>
  <si>
    <t>schválený obecným zastupiteľstvom dňa ...................................</t>
  </si>
  <si>
    <t>schválený obecným zastupiteľstvom dňa .............................</t>
  </si>
  <si>
    <t>Rok 2028</t>
  </si>
  <si>
    <t>Spoločný stavebný úrad</t>
  </si>
  <si>
    <t>642 012</t>
  </si>
  <si>
    <t>Odstupné</t>
  </si>
  <si>
    <t>635 011</t>
  </si>
  <si>
    <t>Údržba špecial. Konfigurov. Softvéru (Win)</t>
  </si>
  <si>
    <t>641 009</t>
  </si>
  <si>
    <t>641 013</t>
  </si>
  <si>
    <t>Bežný transfer od obce (doplatok na Spol. staveb. Úrad)</t>
  </si>
  <si>
    <t>Bežný transfer obci na úhradu na presn.výkon šs</t>
  </si>
  <si>
    <t>Všeobecný služby - Slovgram, SOZA</t>
  </si>
  <si>
    <t>Prevádzkové stroje, prístroje, zariadenia</t>
  </si>
  <si>
    <t xml:space="preserve">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</si>
</sst>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/>
    <xf numFmtId="2" fontId="0" fillId="0" borderId="2" xfId="0" applyNumberForma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/>
    <xf numFmtId="49" fontId="0" fillId="0" borderId="2" xfId="0" applyNumberFormat="1" applyBorder="1" applyAlignment="1">
      <alignment horizontal="center" vertical="center"/>
    </xf>
    <xf numFmtId="0" fontId="0" fillId="0" borderId="2" xfId="0" applyBorder="1"/>
    <xf numFmtId="4" fontId="0" fillId="0" borderId="2" xfId="0" applyNumberFormat="1" applyBorder="1"/>
    <xf numFmtId="4" fontId="0" fillId="0" borderId="2" xfId="0" applyNumberFormat="1" applyFill="1" applyBorder="1"/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/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/>
    <xf numFmtId="4" fontId="1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2" fontId="1" fillId="3" borderId="2" xfId="0" applyNumberFormat="1" applyFont="1" applyFill="1" applyBorder="1"/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/>
    <xf numFmtId="0" fontId="0" fillId="0" borderId="2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2" fontId="0" fillId="0" borderId="0" xfId="0" applyNumberFormat="1"/>
    <xf numFmtId="2" fontId="1" fillId="6" borderId="2" xfId="0" applyNumberFormat="1" applyFont="1" applyFill="1" applyBorder="1"/>
    <xf numFmtId="4" fontId="1" fillId="0" borderId="2" xfId="0" applyNumberFormat="1" applyFont="1" applyFill="1" applyBorder="1" applyAlignment="1">
      <alignment horizontal="center" vertical="center"/>
    </xf>
    <xf numFmtId="4" fontId="1" fillId="3" borderId="2" xfId="0" applyNumberFormat="1" applyFont="1" applyFill="1" applyBorder="1"/>
    <xf numFmtId="49" fontId="0" fillId="0" borderId="0" xfId="0" applyNumberFormat="1" applyAlignment="1">
      <alignment horizontal="center" vertical="center"/>
    </xf>
    <xf numFmtId="4" fontId="0" fillId="5" borderId="2" xfId="0" applyNumberFormat="1" applyFill="1" applyBorder="1"/>
    <xf numFmtId="4" fontId="0" fillId="2" borderId="2" xfId="0" applyNumberFormat="1" applyFill="1" applyBorder="1"/>
    <xf numFmtId="49" fontId="7" fillId="5" borderId="2" xfId="0" applyNumberFormat="1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" fontId="0" fillId="0" borderId="2" xfId="0" applyNumberFormat="1" applyFont="1" applyFill="1" applyBorder="1"/>
    <xf numFmtId="2" fontId="1" fillId="0" borderId="2" xfId="0" applyNumberFormat="1" applyFont="1" applyBorder="1" applyAlignment="1">
      <alignment horizontal="center" vertical="center"/>
    </xf>
    <xf numFmtId="2" fontId="1" fillId="7" borderId="2" xfId="0" applyNumberFormat="1" applyFont="1" applyFill="1" applyBorder="1"/>
    <xf numFmtId="0" fontId="0" fillId="0" borderId="2" xfId="0" applyFill="1" applyBorder="1"/>
    <xf numFmtId="0" fontId="0" fillId="2" borderId="2" xfId="0" applyFill="1" applyBorder="1"/>
    <xf numFmtId="0" fontId="0" fillId="5" borderId="2" xfId="0" applyFill="1" applyBorder="1"/>
    <xf numFmtId="4" fontId="0" fillId="0" borderId="2" xfId="0" applyNumberFormat="1" applyBorder="1" applyAlignment="1">
      <alignment vertical="center"/>
    </xf>
    <xf numFmtId="4" fontId="0" fillId="5" borderId="2" xfId="0" applyNumberFormat="1" applyFill="1" applyBorder="1" applyAlignment="1">
      <alignment vertical="center"/>
    </xf>
    <xf numFmtId="4" fontId="1" fillId="8" borderId="2" xfId="0" applyNumberFormat="1" applyFont="1" applyFill="1" applyBorder="1"/>
    <xf numFmtId="4" fontId="1" fillId="0" borderId="2" xfId="0" applyNumberFormat="1" applyFont="1" applyBorder="1" applyAlignment="1">
      <alignment horizontal="center" vertical="center"/>
    </xf>
    <xf numFmtId="4" fontId="1" fillId="6" borderId="2" xfId="0" applyNumberFormat="1" applyFont="1" applyFill="1" applyBorder="1"/>
    <xf numFmtId="4" fontId="4" fillId="5" borderId="2" xfId="0" applyNumberFormat="1" applyFont="1" applyFill="1" applyBorder="1" applyAlignment="1">
      <alignment horizontal="right" vertical="center"/>
    </xf>
    <xf numFmtId="4" fontId="4" fillId="5" borderId="2" xfId="0" applyNumberFormat="1" applyFont="1" applyFill="1" applyBorder="1" applyAlignment="1">
      <alignment horizontal="right"/>
    </xf>
    <xf numFmtId="4" fontId="0" fillId="0" borderId="2" xfId="0" applyNumberFormat="1" applyFill="1" applyBorder="1" applyAlignment="1">
      <alignment vertical="center"/>
    </xf>
    <xf numFmtId="0" fontId="0" fillId="0" borderId="0" xfId="0" applyFill="1"/>
    <xf numFmtId="0" fontId="6" fillId="0" borderId="0" xfId="0" applyFont="1" applyFill="1"/>
    <xf numFmtId="0" fontId="1" fillId="4" borderId="3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3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49" fontId="0" fillId="0" borderId="0" xfId="0" applyNumberFormat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4" fontId="1" fillId="4" borderId="2" xfId="0" applyNumberFormat="1" applyFont="1" applyFill="1" applyBorder="1"/>
    <xf numFmtId="0" fontId="0" fillId="9" borderId="2" xfId="0" applyFill="1" applyBorder="1"/>
    <xf numFmtId="4" fontId="0" fillId="0" borderId="2" xfId="0" applyNumberFormat="1" applyBorder="1" applyAlignment="1">
      <alignment horizontal="right" vertical="center"/>
    </xf>
    <xf numFmtId="4" fontId="4" fillId="5" borderId="2" xfId="0" applyNumberFormat="1" applyFont="1" applyFill="1" applyBorder="1" applyAlignment="1">
      <alignment vertical="center"/>
    </xf>
    <xf numFmtId="4" fontId="1" fillId="6" borderId="2" xfId="0" applyNumberFormat="1" applyFont="1" applyFill="1" applyBorder="1" applyAlignment="1">
      <alignment vertical="center"/>
    </xf>
    <xf numFmtId="4" fontId="0" fillId="0" borderId="2" xfId="0" applyNumberFormat="1" applyFont="1" applyBorder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zoomScaleNormal="100" workbookViewId="0">
      <selection activeCell="H32" sqref="H32"/>
    </sheetView>
  </sheetViews>
  <sheetFormatPr defaultRowHeight="15" x14ac:dyDescent="0.25"/>
  <cols>
    <col min="1" max="1" width="10.42578125" customWidth="1"/>
    <col min="2" max="2" width="6.140625" customWidth="1"/>
    <col min="3" max="3" width="51.85546875" customWidth="1"/>
    <col min="4" max="4" width="10" customWidth="1"/>
    <col min="5" max="5" width="10.28515625" style="22" customWidth="1"/>
    <col min="6" max="6" width="9.140625" style="22"/>
  </cols>
  <sheetData>
    <row r="1" spans="1:6" ht="21" x14ac:dyDescent="0.25">
      <c r="A1" s="61" t="s">
        <v>188</v>
      </c>
      <c r="B1" s="61"/>
      <c r="C1" s="61"/>
      <c r="D1" s="61"/>
      <c r="E1" s="61"/>
      <c r="F1" s="61"/>
    </row>
    <row r="2" spans="1:6" x14ac:dyDescent="0.25">
      <c r="A2" s="62" t="s">
        <v>190</v>
      </c>
      <c r="B2" s="62"/>
      <c r="C2" s="62"/>
      <c r="D2" s="62"/>
      <c r="E2" s="62"/>
      <c r="F2" s="62"/>
    </row>
    <row r="3" spans="1:6" ht="18.75" x14ac:dyDescent="0.25">
      <c r="A3" s="63" t="s">
        <v>0</v>
      </c>
      <c r="B3" s="63"/>
      <c r="C3" s="63"/>
      <c r="D3" s="63"/>
      <c r="E3" s="63"/>
      <c r="F3" s="63"/>
    </row>
    <row r="4" spans="1:6" ht="15.75" x14ac:dyDescent="0.25">
      <c r="A4" s="1"/>
      <c r="B4" s="1"/>
      <c r="C4" s="1"/>
    </row>
    <row r="5" spans="1:6" x14ac:dyDescent="0.25">
      <c r="A5" s="51" t="s">
        <v>1</v>
      </c>
      <c r="B5" s="59" t="s">
        <v>159</v>
      </c>
      <c r="C5" s="52" t="s">
        <v>2</v>
      </c>
      <c r="D5" s="68" t="s">
        <v>174</v>
      </c>
      <c r="E5" s="70" t="s">
        <v>180</v>
      </c>
      <c r="F5" s="85" t="s">
        <v>191</v>
      </c>
    </row>
    <row r="6" spans="1:6" x14ac:dyDescent="0.25">
      <c r="A6" s="51"/>
      <c r="B6" s="60"/>
      <c r="C6" s="52"/>
      <c r="D6" s="69"/>
      <c r="E6" s="71"/>
      <c r="F6" s="85"/>
    </row>
    <row r="7" spans="1:6" ht="15.75" x14ac:dyDescent="0.25">
      <c r="A7" s="2" t="s">
        <v>3</v>
      </c>
      <c r="B7" s="2"/>
      <c r="C7" s="3" t="s">
        <v>4</v>
      </c>
      <c r="D7" s="36"/>
      <c r="E7" s="29"/>
      <c r="F7" s="29"/>
    </row>
    <row r="8" spans="1:6" x14ac:dyDescent="0.25">
      <c r="A8" s="5" t="s">
        <v>5</v>
      </c>
      <c r="B8" s="5"/>
      <c r="C8" s="6" t="s">
        <v>6</v>
      </c>
      <c r="D8" s="8"/>
      <c r="E8" s="9"/>
      <c r="F8" s="9"/>
    </row>
    <row r="9" spans="1:6" x14ac:dyDescent="0.25">
      <c r="A9" s="7" t="s">
        <v>7</v>
      </c>
      <c r="B9" s="7" t="s">
        <v>161</v>
      </c>
      <c r="C9" s="8" t="s">
        <v>8</v>
      </c>
      <c r="D9" s="9">
        <v>23000</v>
      </c>
      <c r="E9" s="9">
        <v>23200</v>
      </c>
      <c r="F9" s="9">
        <v>23500</v>
      </c>
    </row>
    <row r="10" spans="1:6" x14ac:dyDescent="0.25">
      <c r="A10" s="5" t="s">
        <v>9</v>
      </c>
      <c r="B10" s="5"/>
      <c r="C10" s="6" t="s">
        <v>10</v>
      </c>
      <c r="D10" s="9"/>
      <c r="E10" s="9"/>
      <c r="F10" s="9"/>
    </row>
    <row r="11" spans="1:6" x14ac:dyDescent="0.25">
      <c r="A11" s="7" t="s">
        <v>11</v>
      </c>
      <c r="B11" s="7" t="s">
        <v>161</v>
      </c>
      <c r="C11" s="8" t="s">
        <v>12</v>
      </c>
      <c r="D11" s="9">
        <v>6200</v>
      </c>
      <c r="E11" s="9">
        <v>6200</v>
      </c>
      <c r="F11" s="9">
        <v>6200</v>
      </c>
    </row>
    <row r="12" spans="1:6" x14ac:dyDescent="0.25">
      <c r="A12" s="7" t="s">
        <v>13</v>
      </c>
      <c r="B12" s="7" t="s">
        <v>161</v>
      </c>
      <c r="C12" s="8" t="s">
        <v>14</v>
      </c>
      <c r="D12" s="9">
        <v>350</v>
      </c>
      <c r="E12" s="9">
        <v>350</v>
      </c>
      <c r="F12" s="9">
        <v>350</v>
      </c>
    </row>
    <row r="13" spans="1:6" x14ac:dyDescent="0.25">
      <c r="A13" s="5" t="s">
        <v>15</v>
      </c>
      <c r="B13" s="5"/>
      <c r="C13" s="6" t="s">
        <v>16</v>
      </c>
      <c r="D13" s="9"/>
      <c r="E13" s="9"/>
      <c r="F13" s="9"/>
    </row>
    <row r="14" spans="1:6" x14ac:dyDescent="0.25">
      <c r="A14" s="7" t="s">
        <v>17</v>
      </c>
      <c r="B14" s="7" t="s">
        <v>161</v>
      </c>
      <c r="C14" s="8" t="s">
        <v>18</v>
      </c>
      <c r="D14" s="9">
        <v>60</v>
      </c>
      <c r="E14" s="9">
        <v>60</v>
      </c>
      <c r="F14" s="9">
        <v>60</v>
      </c>
    </row>
    <row r="15" spans="1:6" x14ac:dyDescent="0.25">
      <c r="A15" s="7" t="s">
        <v>19</v>
      </c>
      <c r="B15" s="7" t="s">
        <v>161</v>
      </c>
      <c r="C15" s="8" t="s">
        <v>20</v>
      </c>
      <c r="D15" s="9">
        <v>700</v>
      </c>
      <c r="E15" s="9">
        <v>700</v>
      </c>
      <c r="F15" s="9">
        <v>700</v>
      </c>
    </row>
    <row r="16" spans="1:6" ht="15.75" x14ac:dyDescent="0.25">
      <c r="A16" s="2" t="s">
        <v>21</v>
      </c>
      <c r="B16" s="2"/>
      <c r="C16" s="3" t="s">
        <v>22</v>
      </c>
      <c r="D16" s="29"/>
      <c r="E16" s="29"/>
      <c r="F16" s="29"/>
    </row>
    <row r="17" spans="1:6" x14ac:dyDescent="0.25">
      <c r="A17" s="5" t="s">
        <v>23</v>
      </c>
      <c r="B17" s="5"/>
      <c r="C17" s="6" t="s">
        <v>24</v>
      </c>
      <c r="D17" s="9"/>
      <c r="E17" s="9"/>
      <c r="F17" s="9"/>
    </row>
    <row r="18" spans="1:6" x14ac:dyDescent="0.25">
      <c r="A18" s="7" t="s">
        <v>25</v>
      </c>
      <c r="B18" s="7" t="s">
        <v>161</v>
      </c>
      <c r="C18" s="8" t="s">
        <v>26</v>
      </c>
      <c r="D18" s="9">
        <v>190</v>
      </c>
      <c r="E18" s="9">
        <v>190</v>
      </c>
      <c r="F18" s="9">
        <v>190</v>
      </c>
    </row>
    <row r="19" spans="1:6" x14ac:dyDescent="0.25">
      <c r="A19" s="7" t="s">
        <v>27</v>
      </c>
      <c r="B19" s="7" t="s">
        <v>161</v>
      </c>
      <c r="C19" s="8" t="s">
        <v>28</v>
      </c>
      <c r="D19" s="9">
        <v>500</v>
      </c>
      <c r="E19" s="9">
        <v>500</v>
      </c>
      <c r="F19" s="9">
        <v>500</v>
      </c>
    </row>
    <row r="20" spans="1:6" x14ac:dyDescent="0.25">
      <c r="A20" s="5" t="s">
        <v>29</v>
      </c>
      <c r="B20" s="5"/>
      <c r="C20" s="6" t="s">
        <v>30</v>
      </c>
      <c r="D20" s="9"/>
      <c r="E20" s="9"/>
      <c r="F20" s="9"/>
    </row>
    <row r="21" spans="1:6" x14ac:dyDescent="0.25">
      <c r="A21" s="11" t="s">
        <v>149</v>
      </c>
      <c r="B21" s="11" t="s">
        <v>161</v>
      </c>
      <c r="C21" s="12" t="s">
        <v>148</v>
      </c>
      <c r="D21" s="9">
        <v>100</v>
      </c>
      <c r="E21" s="9">
        <v>100</v>
      </c>
      <c r="F21" s="9">
        <v>100</v>
      </c>
    </row>
    <row r="22" spans="1:6" x14ac:dyDescent="0.25">
      <c r="A22" s="7" t="s">
        <v>31</v>
      </c>
      <c r="B22" s="7" t="s">
        <v>161</v>
      </c>
      <c r="C22" s="8" t="s">
        <v>30</v>
      </c>
      <c r="D22" s="9">
        <v>400</v>
      </c>
      <c r="E22" s="9">
        <v>400</v>
      </c>
      <c r="F22" s="9">
        <v>400</v>
      </c>
    </row>
    <row r="23" spans="1:6" x14ac:dyDescent="0.25">
      <c r="A23" s="7" t="s">
        <v>162</v>
      </c>
      <c r="B23" s="7" t="s">
        <v>160</v>
      </c>
      <c r="C23" s="8" t="s">
        <v>163</v>
      </c>
      <c r="D23" s="9">
        <v>720</v>
      </c>
      <c r="E23" s="9">
        <v>720</v>
      </c>
      <c r="F23" s="9">
        <v>720</v>
      </c>
    </row>
    <row r="24" spans="1:6" x14ac:dyDescent="0.25">
      <c r="A24" s="11" t="s">
        <v>32</v>
      </c>
      <c r="B24" s="11" t="s">
        <v>161</v>
      </c>
      <c r="C24" s="12" t="s">
        <v>33</v>
      </c>
      <c r="D24" s="9">
        <v>3000</v>
      </c>
      <c r="E24" s="9">
        <v>0</v>
      </c>
      <c r="F24" s="9">
        <v>0</v>
      </c>
    </row>
    <row r="25" spans="1:6" ht="15.75" x14ac:dyDescent="0.25">
      <c r="A25" s="2" t="s">
        <v>34</v>
      </c>
      <c r="B25" s="2"/>
      <c r="C25" s="3" t="s">
        <v>35</v>
      </c>
      <c r="D25" s="29"/>
      <c r="E25" s="29"/>
      <c r="F25" s="29"/>
    </row>
    <row r="26" spans="1:6" x14ac:dyDescent="0.25">
      <c r="A26" s="13" t="s">
        <v>150</v>
      </c>
      <c r="B26" s="13" t="s">
        <v>160</v>
      </c>
      <c r="C26" s="14" t="s">
        <v>171</v>
      </c>
      <c r="D26" s="9">
        <v>1200</v>
      </c>
      <c r="E26" s="9">
        <v>0</v>
      </c>
      <c r="F26" s="9">
        <v>0</v>
      </c>
    </row>
    <row r="27" spans="1:6" x14ac:dyDescent="0.25">
      <c r="A27" s="13" t="s">
        <v>36</v>
      </c>
      <c r="B27" s="13" t="s">
        <v>160</v>
      </c>
      <c r="C27" s="14" t="s">
        <v>37</v>
      </c>
      <c r="D27" s="9">
        <v>50</v>
      </c>
      <c r="E27" s="9">
        <v>50</v>
      </c>
      <c r="F27" s="9">
        <v>50</v>
      </c>
    </row>
    <row r="28" spans="1:6" x14ac:dyDescent="0.25">
      <c r="A28" s="11" t="s">
        <v>36</v>
      </c>
      <c r="B28" s="11" t="s">
        <v>160</v>
      </c>
      <c r="C28" s="12" t="s">
        <v>38</v>
      </c>
      <c r="D28" s="9">
        <v>10</v>
      </c>
      <c r="E28" s="9">
        <v>10</v>
      </c>
      <c r="F28" s="9">
        <v>10</v>
      </c>
    </row>
    <row r="29" spans="1:6" x14ac:dyDescent="0.25">
      <c r="A29" s="11" t="s">
        <v>36</v>
      </c>
      <c r="B29" s="11" t="s">
        <v>160</v>
      </c>
      <c r="C29" s="12" t="s">
        <v>192</v>
      </c>
      <c r="D29" s="9">
        <v>120</v>
      </c>
      <c r="E29" s="9">
        <v>120</v>
      </c>
      <c r="F29" s="9">
        <v>120</v>
      </c>
    </row>
    <row r="30" spans="1:6" x14ac:dyDescent="0.25">
      <c r="A30" s="11" t="s">
        <v>150</v>
      </c>
      <c r="B30" s="11" t="s">
        <v>172</v>
      </c>
      <c r="C30" s="14" t="s">
        <v>173</v>
      </c>
      <c r="D30" s="9">
        <v>120</v>
      </c>
      <c r="E30" s="9">
        <v>120</v>
      </c>
      <c r="F30" s="9">
        <v>120</v>
      </c>
    </row>
    <row r="31" spans="1:6" x14ac:dyDescent="0.25">
      <c r="A31" s="7"/>
      <c r="B31" s="7"/>
      <c r="C31" s="8"/>
      <c r="D31" s="9"/>
      <c r="E31" s="9"/>
      <c r="F31" s="9"/>
    </row>
    <row r="32" spans="1:6" ht="15.75" x14ac:dyDescent="0.25">
      <c r="A32" s="53" t="s">
        <v>39</v>
      </c>
      <c r="B32" s="54"/>
      <c r="C32" s="55"/>
      <c r="D32" s="15">
        <f>SUM(D9:D30)</f>
        <v>36720</v>
      </c>
      <c r="E32" s="15">
        <f>SUM(E9:E30)</f>
        <v>32720</v>
      </c>
      <c r="F32" s="86">
        <f>SUM(F9:F30)</f>
        <v>33020</v>
      </c>
    </row>
    <row r="35" spans="1:6" ht="18.75" x14ac:dyDescent="0.3">
      <c r="A35" s="64" t="s">
        <v>40</v>
      </c>
      <c r="B35" s="64"/>
      <c r="C35" s="64"/>
      <c r="D35" s="64"/>
      <c r="E35" s="64"/>
      <c r="F35" s="64"/>
    </row>
    <row r="37" spans="1:6" ht="30" customHeight="1" x14ac:dyDescent="0.25">
      <c r="A37" s="8"/>
      <c r="B37" s="8"/>
      <c r="C37" s="16" t="s">
        <v>41</v>
      </c>
      <c r="D37" s="16" t="s">
        <v>174</v>
      </c>
      <c r="E37" s="25" t="s">
        <v>180</v>
      </c>
      <c r="F37" s="41" t="s">
        <v>191</v>
      </c>
    </row>
    <row r="38" spans="1:6" x14ac:dyDescent="0.25">
      <c r="A38" s="8"/>
      <c r="B38" s="8"/>
      <c r="C38" s="8"/>
      <c r="D38" s="4">
        <v>0</v>
      </c>
      <c r="E38" s="9">
        <v>0</v>
      </c>
      <c r="F38" s="9">
        <v>0</v>
      </c>
    </row>
    <row r="39" spans="1:6" x14ac:dyDescent="0.25">
      <c r="A39" s="8"/>
      <c r="B39" s="8"/>
      <c r="C39" s="8"/>
      <c r="D39" s="4"/>
      <c r="E39" s="9"/>
      <c r="F39" s="9"/>
    </row>
    <row r="40" spans="1:6" x14ac:dyDescent="0.25">
      <c r="A40" s="56" t="s">
        <v>42</v>
      </c>
      <c r="B40" s="57"/>
      <c r="C40" s="58"/>
      <c r="D40" s="17">
        <v>0</v>
      </c>
      <c r="E40" s="26">
        <v>0</v>
      </c>
      <c r="F40" s="26">
        <v>0</v>
      </c>
    </row>
    <row r="41" spans="1:6" x14ac:dyDescent="0.25">
      <c r="D41" s="23"/>
    </row>
    <row r="42" spans="1:6" x14ac:dyDescent="0.25">
      <c r="D42" s="23"/>
    </row>
    <row r="43" spans="1:6" ht="18.75" x14ac:dyDescent="0.25">
      <c r="A43" s="65" t="s">
        <v>43</v>
      </c>
      <c r="B43" s="65"/>
      <c r="C43" s="65"/>
      <c r="D43" s="65"/>
      <c r="E43" s="65"/>
      <c r="F43" s="65"/>
    </row>
    <row r="44" spans="1:6" x14ac:dyDescent="0.25">
      <c r="D44" s="23"/>
    </row>
    <row r="45" spans="1:6" ht="31.5" customHeight="1" x14ac:dyDescent="0.25">
      <c r="A45" s="8"/>
      <c r="B45" s="8"/>
      <c r="C45" s="16" t="s">
        <v>41</v>
      </c>
      <c r="D45" s="33" t="s">
        <v>174</v>
      </c>
      <c r="E45" s="41" t="s">
        <v>180</v>
      </c>
      <c r="F45" s="87" t="s">
        <v>191</v>
      </c>
    </row>
    <row r="46" spans="1:6" x14ac:dyDescent="0.25">
      <c r="A46" s="8"/>
      <c r="B46" s="8"/>
      <c r="C46" s="8"/>
      <c r="D46" s="4">
        <v>0</v>
      </c>
      <c r="E46" s="9">
        <v>0</v>
      </c>
      <c r="F46" s="9">
        <v>0</v>
      </c>
    </row>
    <row r="47" spans="1:6" x14ac:dyDescent="0.25">
      <c r="A47" s="8"/>
      <c r="B47" s="8"/>
      <c r="C47" s="8"/>
      <c r="D47" s="4"/>
      <c r="E47" s="9"/>
      <c r="F47" s="9"/>
    </row>
    <row r="48" spans="1:6" x14ac:dyDescent="0.25">
      <c r="A48" s="48" t="s">
        <v>44</v>
      </c>
      <c r="B48" s="49"/>
      <c r="C48" s="50"/>
      <c r="D48" s="34">
        <v>0</v>
      </c>
      <c r="E48" s="40">
        <v>0</v>
      </c>
      <c r="F48" s="88">
        <v>0</v>
      </c>
    </row>
  </sheetData>
  <mergeCells count="14">
    <mergeCell ref="F5:F6"/>
    <mergeCell ref="A3:F3"/>
    <mergeCell ref="A1:F1"/>
    <mergeCell ref="A2:F2"/>
    <mergeCell ref="A35:F35"/>
    <mergeCell ref="D5:D6"/>
    <mergeCell ref="E5:E6"/>
    <mergeCell ref="A43:F43"/>
    <mergeCell ref="A48:C48"/>
    <mergeCell ref="A5:A6"/>
    <mergeCell ref="C5:C6"/>
    <mergeCell ref="A32:C32"/>
    <mergeCell ref="A40:C40"/>
    <mergeCell ref="B5:B6"/>
  </mergeCell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zoomScale="110" zoomScaleNormal="110" workbookViewId="0">
      <selection activeCell="A2" sqref="A2:F2"/>
    </sheetView>
  </sheetViews>
  <sheetFormatPr defaultRowHeight="15" x14ac:dyDescent="0.25"/>
  <cols>
    <col min="1" max="1" width="10.42578125" style="21" customWidth="1"/>
    <col min="2" max="2" width="6.5703125" style="27" customWidth="1"/>
    <col min="3" max="3" width="51.42578125" customWidth="1"/>
    <col min="4" max="4" width="10.7109375" customWidth="1"/>
    <col min="5" max="5" width="10.7109375" style="22" customWidth="1"/>
    <col min="6" max="6" width="11.28515625" style="22" customWidth="1"/>
  </cols>
  <sheetData>
    <row r="1" spans="1:6" ht="27" customHeight="1" x14ac:dyDescent="0.25">
      <c r="A1" s="61" t="s">
        <v>188</v>
      </c>
      <c r="B1" s="61"/>
      <c r="C1" s="61"/>
      <c r="D1" s="61"/>
      <c r="E1" s="61"/>
      <c r="F1" s="61"/>
    </row>
    <row r="2" spans="1:6" ht="13.5" customHeight="1" x14ac:dyDescent="0.25">
      <c r="A2" s="83" t="s">
        <v>189</v>
      </c>
      <c r="B2" s="83"/>
      <c r="C2" s="83"/>
      <c r="D2" s="83"/>
      <c r="E2" s="83"/>
      <c r="F2" s="83"/>
    </row>
    <row r="3" spans="1:6" ht="18.75" x14ac:dyDescent="0.25">
      <c r="A3" s="84" t="s">
        <v>45</v>
      </c>
      <c r="B3" s="84"/>
      <c r="C3" s="84"/>
      <c r="D3" s="84"/>
      <c r="E3" s="84"/>
      <c r="F3" s="84"/>
    </row>
    <row r="4" spans="1:6" ht="15.75" x14ac:dyDescent="0.25">
      <c r="A4" s="1"/>
      <c r="B4" s="1"/>
      <c r="C4" s="1"/>
    </row>
    <row r="5" spans="1:6" ht="24" customHeight="1" x14ac:dyDescent="0.25">
      <c r="A5" s="76" t="s">
        <v>46</v>
      </c>
      <c r="B5" s="59" t="s">
        <v>159</v>
      </c>
      <c r="C5" s="52" t="s">
        <v>2</v>
      </c>
      <c r="D5" s="66" t="s">
        <v>174</v>
      </c>
      <c r="E5" s="70" t="s">
        <v>180</v>
      </c>
      <c r="F5" s="85" t="s">
        <v>191</v>
      </c>
    </row>
    <row r="6" spans="1:6" ht="31.5" customHeight="1" x14ac:dyDescent="0.25">
      <c r="A6" s="76"/>
      <c r="B6" s="60"/>
      <c r="C6" s="52"/>
      <c r="D6" s="67"/>
      <c r="E6" s="71"/>
      <c r="F6" s="85"/>
    </row>
    <row r="7" spans="1:6" ht="15.75" x14ac:dyDescent="0.25">
      <c r="A7" s="18" t="s">
        <v>47</v>
      </c>
      <c r="B7" s="18"/>
      <c r="C7" s="19" t="s">
        <v>48</v>
      </c>
      <c r="D7" s="37"/>
      <c r="E7" s="28"/>
      <c r="F7" s="28"/>
    </row>
    <row r="8" spans="1:6" x14ac:dyDescent="0.25">
      <c r="A8" s="5" t="s">
        <v>49</v>
      </c>
      <c r="B8" s="5"/>
      <c r="C8" s="6" t="s">
        <v>50</v>
      </c>
      <c r="D8" s="8"/>
      <c r="E8" s="9"/>
      <c r="F8" s="9"/>
    </row>
    <row r="9" spans="1:6" x14ac:dyDescent="0.25">
      <c r="A9" s="7" t="s">
        <v>51</v>
      </c>
      <c r="B9" s="7" t="s">
        <v>161</v>
      </c>
      <c r="C9" s="8" t="s">
        <v>52</v>
      </c>
      <c r="D9" s="9">
        <v>9100</v>
      </c>
      <c r="E9" s="9">
        <v>9200</v>
      </c>
      <c r="F9" s="9">
        <v>9300</v>
      </c>
    </row>
    <row r="10" spans="1:6" x14ac:dyDescent="0.25">
      <c r="A10" s="5" t="s">
        <v>53</v>
      </c>
      <c r="B10" s="5"/>
      <c r="C10" s="6" t="s">
        <v>54</v>
      </c>
      <c r="D10" s="9"/>
      <c r="E10" s="9"/>
      <c r="F10" s="9"/>
    </row>
    <row r="11" spans="1:6" x14ac:dyDescent="0.25">
      <c r="A11" s="7" t="s">
        <v>55</v>
      </c>
      <c r="B11" s="7" t="s">
        <v>161</v>
      </c>
      <c r="C11" s="8" t="s">
        <v>56</v>
      </c>
      <c r="D11" s="9">
        <v>700</v>
      </c>
      <c r="E11" s="9">
        <v>580</v>
      </c>
      <c r="F11" s="9">
        <v>600</v>
      </c>
    </row>
    <row r="12" spans="1:6" x14ac:dyDescent="0.25">
      <c r="A12" s="7" t="s">
        <v>57</v>
      </c>
      <c r="B12" s="7" t="s">
        <v>161</v>
      </c>
      <c r="C12" s="8" t="s">
        <v>58</v>
      </c>
      <c r="D12" s="9">
        <v>440</v>
      </c>
      <c r="E12" s="9">
        <v>440</v>
      </c>
      <c r="F12" s="9">
        <v>450</v>
      </c>
    </row>
    <row r="13" spans="1:6" x14ac:dyDescent="0.25">
      <c r="A13" s="7" t="s">
        <v>59</v>
      </c>
      <c r="B13" s="7" t="s">
        <v>161</v>
      </c>
      <c r="C13" s="8" t="s">
        <v>60</v>
      </c>
      <c r="D13" s="9">
        <v>220</v>
      </c>
      <c r="E13" s="9">
        <v>190</v>
      </c>
      <c r="F13" s="9">
        <v>200</v>
      </c>
    </row>
    <row r="14" spans="1:6" x14ac:dyDescent="0.25">
      <c r="A14" s="7" t="s">
        <v>61</v>
      </c>
      <c r="B14" s="7" t="s">
        <v>161</v>
      </c>
      <c r="C14" s="8" t="s">
        <v>62</v>
      </c>
      <c r="D14" s="9">
        <v>2200</v>
      </c>
      <c r="E14" s="9">
        <v>1900</v>
      </c>
      <c r="F14" s="9">
        <v>1950</v>
      </c>
    </row>
    <row r="15" spans="1:6" x14ac:dyDescent="0.25">
      <c r="A15" s="7" t="s">
        <v>63</v>
      </c>
      <c r="B15" s="7" t="s">
        <v>161</v>
      </c>
      <c r="C15" s="8" t="s">
        <v>64</v>
      </c>
      <c r="D15" s="9">
        <v>140</v>
      </c>
      <c r="E15" s="9">
        <v>120</v>
      </c>
      <c r="F15" s="9">
        <v>150</v>
      </c>
    </row>
    <row r="16" spans="1:6" x14ac:dyDescent="0.25">
      <c r="A16" s="7" t="s">
        <v>65</v>
      </c>
      <c r="B16" s="7" t="s">
        <v>161</v>
      </c>
      <c r="C16" s="8" t="s">
        <v>66</v>
      </c>
      <c r="D16" s="9">
        <v>460</v>
      </c>
      <c r="E16" s="9">
        <v>420</v>
      </c>
      <c r="F16" s="9">
        <v>450</v>
      </c>
    </row>
    <row r="17" spans="1:6" x14ac:dyDescent="0.25">
      <c r="A17" s="7" t="s">
        <v>67</v>
      </c>
      <c r="B17" s="7" t="s">
        <v>161</v>
      </c>
      <c r="C17" s="8" t="s">
        <v>68</v>
      </c>
      <c r="D17" s="9">
        <v>170</v>
      </c>
      <c r="E17" s="9">
        <v>150</v>
      </c>
      <c r="F17" s="9">
        <v>160</v>
      </c>
    </row>
    <row r="18" spans="1:6" x14ac:dyDescent="0.25">
      <c r="A18" s="7" t="s">
        <v>69</v>
      </c>
      <c r="B18" s="7" t="s">
        <v>161</v>
      </c>
      <c r="C18" s="8" t="s">
        <v>70</v>
      </c>
      <c r="D18" s="9">
        <v>740</v>
      </c>
      <c r="E18" s="9">
        <v>650</v>
      </c>
      <c r="F18" s="9">
        <v>680</v>
      </c>
    </row>
    <row r="19" spans="1:6" x14ac:dyDescent="0.25">
      <c r="A19" s="5" t="s">
        <v>71</v>
      </c>
      <c r="B19" s="5"/>
      <c r="C19" s="6" t="s">
        <v>72</v>
      </c>
      <c r="D19" s="9"/>
      <c r="E19" s="9"/>
      <c r="F19" s="9"/>
    </row>
    <row r="20" spans="1:6" x14ac:dyDescent="0.25">
      <c r="A20" s="7" t="s">
        <v>144</v>
      </c>
      <c r="B20" s="7" t="s">
        <v>161</v>
      </c>
      <c r="C20" s="8" t="s">
        <v>145</v>
      </c>
      <c r="D20" s="9">
        <v>200</v>
      </c>
      <c r="E20" s="9">
        <v>300</v>
      </c>
      <c r="F20" s="9">
        <v>300</v>
      </c>
    </row>
    <row r="21" spans="1:6" x14ac:dyDescent="0.25">
      <c r="A21" s="7" t="s">
        <v>73</v>
      </c>
      <c r="B21" s="7" t="s">
        <v>161</v>
      </c>
      <c r="C21" s="8" t="s">
        <v>74</v>
      </c>
      <c r="D21" s="9">
        <v>380</v>
      </c>
      <c r="E21" s="9">
        <v>400</v>
      </c>
      <c r="F21" s="9">
        <v>400</v>
      </c>
    </row>
    <row r="22" spans="1:6" x14ac:dyDescent="0.25">
      <c r="A22" s="7" t="s">
        <v>75</v>
      </c>
      <c r="B22" s="7" t="s">
        <v>161</v>
      </c>
      <c r="C22" s="8" t="s">
        <v>76</v>
      </c>
      <c r="D22" s="9">
        <v>30</v>
      </c>
      <c r="E22" s="9">
        <v>50</v>
      </c>
      <c r="F22" s="9">
        <v>50</v>
      </c>
    </row>
    <row r="23" spans="1:6" x14ac:dyDescent="0.25">
      <c r="A23" s="7" t="s">
        <v>77</v>
      </c>
      <c r="B23" s="7" t="s">
        <v>161</v>
      </c>
      <c r="C23" s="8" t="s">
        <v>78</v>
      </c>
      <c r="D23" s="9">
        <v>250</v>
      </c>
      <c r="E23" s="9">
        <v>250</v>
      </c>
      <c r="F23" s="9">
        <v>250</v>
      </c>
    </row>
    <row r="24" spans="1:6" x14ac:dyDescent="0.25">
      <c r="A24" s="7" t="s">
        <v>164</v>
      </c>
      <c r="B24" s="7" t="s">
        <v>161</v>
      </c>
      <c r="C24" s="35" t="s">
        <v>181</v>
      </c>
      <c r="D24" s="9">
        <v>650</v>
      </c>
      <c r="E24" s="9">
        <v>650</v>
      </c>
      <c r="F24" s="9">
        <v>650</v>
      </c>
    </row>
    <row r="25" spans="1:6" ht="15.75" customHeight="1" x14ac:dyDescent="0.25">
      <c r="A25" s="7" t="s">
        <v>79</v>
      </c>
      <c r="B25" s="7" t="s">
        <v>161</v>
      </c>
      <c r="C25" s="8" t="s">
        <v>80</v>
      </c>
      <c r="D25" s="9">
        <v>500</v>
      </c>
      <c r="E25" s="9">
        <v>550</v>
      </c>
      <c r="F25" s="9">
        <v>550</v>
      </c>
    </row>
    <row r="26" spans="1:6" ht="15.75" customHeight="1" x14ac:dyDescent="0.25">
      <c r="A26" s="7" t="s">
        <v>81</v>
      </c>
      <c r="B26" s="7" t="s">
        <v>203</v>
      </c>
      <c r="C26" s="8" t="s">
        <v>82</v>
      </c>
      <c r="D26" s="9">
        <v>300</v>
      </c>
      <c r="E26" s="9">
        <v>300</v>
      </c>
      <c r="F26" s="9">
        <v>300</v>
      </c>
    </row>
    <row r="27" spans="1:6" ht="15.75" customHeight="1" x14ac:dyDescent="0.25">
      <c r="A27" s="7" t="s">
        <v>83</v>
      </c>
      <c r="B27" s="7" t="s">
        <v>161</v>
      </c>
      <c r="C27" s="8" t="s">
        <v>202</v>
      </c>
      <c r="D27" s="9">
        <v>300</v>
      </c>
      <c r="E27" s="9">
        <v>230</v>
      </c>
      <c r="F27" s="9">
        <v>230</v>
      </c>
    </row>
    <row r="28" spans="1:6" x14ac:dyDescent="0.25">
      <c r="A28" s="7" t="s">
        <v>84</v>
      </c>
      <c r="B28" s="7" t="s">
        <v>161</v>
      </c>
      <c r="C28" s="35" t="s">
        <v>85</v>
      </c>
      <c r="D28" s="10">
        <v>450</v>
      </c>
      <c r="E28" s="9">
        <v>450</v>
      </c>
      <c r="F28" s="9">
        <v>450</v>
      </c>
    </row>
    <row r="29" spans="1:6" x14ac:dyDescent="0.25">
      <c r="A29" s="7" t="s">
        <v>84</v>
      </c>
      <c r="B29" s="7" t="s">
        <v>160</v>
      </c>
      <c r="C29" s="35" t="s">
        <v>85</v>
      </c>
      <c r="D29" s="10">
        <v>60</v>
      </c>
      <c r="E29" s="9">
        <v>60</v>
      </c>
      <c r="F29" s="9">
        <v>60</v>
      </c>
    </row>
    <row r="30" spans="1:6" x14ac:dyDescent="0.25">
      <c r="A30" s="7" t="s">
        <v>86</v>
      </c>
      <c r="B30" s="7" t="s">
        <v>161</v>
      </c>
      <c r="C30" s="8" t="s">
        <v>182</v>
      </c>
      <c r="D30" s="9">
        <v>500</v>
      </c>
      <c r="E30" s="9">
        <v>500</v>
      </c>
      <c r="F30" s="9">
        <v>500</v>
      </c>
    </row>
    <row r="31" spans="1:6" x14ac:dyDescent="0.25">
      <c r="A31" s="7" t="s">
        <v>87</v>
      </c>
      <c r="B31" s="7" t="s">
        <v>161</v>
      </c>
      <c r="C31" s="8" t="s">
        <v>88</v>
      </c>
      <c r="D31" s="9">
        <v>100</v>
      </c>
      <c r="E31" s="9">
        <v>100</v>
      </c>
      <c r="F31" s="9">
        <v>100</v>
      </c>
    </row>
    <row r="32" spans="1:6" x14ac:dyDescent="0.25">
      <c r="A32" s="7" t="s">
        <v>89</v>
      </c>
      <c r="B32" s="7" t="s">
        <v>161</v>
      </c>
      <c r="C32" s="8" t="s">
        <v>90</v>
      </c>
      <c r="D32" s="9">
        <v>200</v>
      </c>
      <c r="E32" s="9">
        <v>200</v>
      </c>
      <c r="F32" s="9">
        <v>200</v>
      </c>
    </row>
    <row r="33" spans="1:10" x14ac:dyDescent="0.25">
      <c r="A33" s="7" t="s">
        <v>91</v>
      </c>
      <c r="B33" s="7" t="s">
        <v>161</v>
      </c>
      <c r="C33" s="8" t="s">
        <v>92</v>
      </c>
      <c r="D33" s="9">
        <v>200</v>
      </c>
      <c r="E33" s="9">
        <v>200</v>
      </c>
      <c r="F33" s="9">
        <v>200</v>
      </c>
    </row>
    <row r="34" spans="1:10" x14ac:dyDescent="0.25">
      <c r="A34" s="7" t="s">
        <v>93</v>
      </c>
      <c r="B34" s="7" t="s">
        <v>161</v>
      </c>
      <c r="C34" s="8" t="s">
        <v>94</v>
      </c>
      <c r="D34" s="9">
        <v>500</v>
      </c>
      <c r="E34" s="9">
        <v>500</v>
      </c>
      <c r="F34" s="9">
        <v>500</v>
      </c>
    </row>
    <row r="35" spans="1:10" x14ac:dyDescent="0.25">
      <c r="A35" s="7" t="s">
        <v>95</v>
      </c>
      <c r="B35" s="7" t="s">
        <v>161</v>
      </c>
      <c r="C35" s="8" t="s">
        <v>183</v>
      </c>
      <c r="D35" s="9">
        <v>200</v>
      </c>
      <c r="E35" s="9">
        <v>200</v>
      </c>
      <c r="F35" s="9">
        <v>200</v>
      </c>
    </row>
    <row r="36" spans="1:10" x14ac:dyDescent="0.25">
      <c r="A36" s="7" t="s">
        <v>195</v>
      </c>
      <c r="B36" s="7" t="s">
        <v>161</v>
      </c>
      <c r="C36" s="8" t="s">
        <v>196</v>
      </c>
      <c r="D36" s="9">
        <v>120</v>
      </c>
      <c r="E36" s="9">
        <v>120</v>
      </c>
      <c r="F36" s="9">
        <v>120</v>
      </c>
    </row>
    <row r="37" spans="1:10" x14ac:dyDescent="0.25">
      <c r="A37" s="7" t="s">
        <v>184</v>
      </c>
      <c r="B37" s="7" t="s">
        <v>161</v>
      </c>
      <c r="C37" s="8" t="s">
        <v>185</v>
      </c>
      <c r="D37" s="9">
        <v>50</v>
      </c>
      <c r="E37" s="9">
        <v>50</v>
      </c>
      <c r="F37" s="9">
        <v>50</v>
      </c>
    </row>
    <row r="38" spans="1:10" x14ac:dyDescent="0.25">
      <c r="A38" s="7" t="s">
        <v>96</v>
      </c>
      <c r="B38" s="7" t="s">
        <v>161</v>
      </c>
      <c r="C38" s="8" t="s">
        <v>97</v>
      </c>
      <c r="D38" s="9">
        <v>200</v>
      </c>
      <c r="E38" s="9">
        <v>200</v>
      </c>
      <c r="F38" s="9">
        <v>200</v>
      </c>
    </row>
    <row r="39" spans="1:10" x14ac:dyDescent="0.25">
      <c r="A39" s="7" t="s">
        <v>98</v>
      </c>
      <c r="B39" s="7" t="s">
        <v>161</v>
      </c>
      <c r="C39" s="8" t="s">
        <v>99</v>
      </c>
      <c r="D39" s="9">
        <v>750</v>
      </c>
      <c r="E39" s="9">
        <v>750</v>
      </c>
      <c r="F39" s="9">
        <v>750</v>
      </c>
    </row>
    <row r="40" spans="1:10" x14ac:dyDescent="0.25">
      <c r="A40" s="7" t="s">
        <v>141</v>
      </c>
      <c r="B40" s="7" t="s">
        <v>161</v>
      </c>
      <c r="C40" s="8" t="s">
        <v>146</v>
      </c>
      <c r="D40" s="9">
        <v>150</v>
      </c>
      <c r="E40" s="9">
        <v>150</v>
      </c>
      <c r="F40" s="9">
        <v>150</v>
      </c>
    </row>
    <row r="41" spans="1:10" x14ac:dyDescent="0.25">
      <c r="A41" s="7" t="s">
        <v>153</v>
      </c>
      <c r="B41" s="7" t="s">
        <v>161</v>
      </c>
      <c r="C41" s="8" t="s">
        <v>152</v>
      </c>
      <c r="D41" s="9">
        <v>150</v>
      </c>
      <c r="E41" s="9">
        <v>150</v>
      </c>
      <c r="F41" s="9">
        <v>160</v>
      </c>
    </row>
    <row r="42" spans="1:10" x14ac:dyDescent="0.25">
      <c r="A42" s="7" t="s">
        <v>100</v>
      </c>
      <c r="B42" s="7" t="s">
        <v>161</v>
      </c>
      <c r="C42" s="8" t="s">
        <v>101</v>
      </c>
      <c r="D42" s="9">
        <v>600</v>
      </c>
      <c r="E42" s="9">
        <v>600</v>
      </c>
      <c r="F42" s="9">
        <v>600</v>
      </c>
    </row>
    <row r="43" spans="1:10" s="46" customFormat="1" x14ac:dyDescent="0.25">
      <c r="A43" s="31" t="s">
        <v>102</v>
      </c>
      <c r="B43" s="31" t="s">
        <v>161</v>
      </c>
      <c r="C43" s="35" t="s">
        <v>103</v>
      </c>
      <c r="D43" s="10">
        <v>4000</v>
      </c>
      <c r="E43" s="10">
        <v>4000</v>
      </c>
      <c r="F43" s="10">
        <v>4000</v>
      </c>
      <c r="G43" s="47"/>
      <c r="H43" s="47"/>
      <c r="I43" s="47"/>
      <c r="J43" s="47"/>
    </row>
    <row r="44" spans="1:10" s="46" customFormat="1" x14ac:dyDescent="0.25">
      <c r="A44" s="31" t="s">
        <v>197</v>
      </c>
      <c r="B44" s="31" t="s">
        <v>161</v>
      </c>
      <c r="C44" s="35" t="s">
        <v>199</v>
      </c>
      <c r="D44" s="10">
        <v>100</v>
      </c>
      <c r="E44" s="10">
        <v>100</v>
      </c>
      <c r="F44" s="10">
        <v>100</v>
      </c>
      <c r="G44" s="47"/>
      <c r="H44" s="47"/>
      <c r="I44" s="47"/>
      <c r="J44" s="47"/>
    </row>
    <row r="45" spans="1:10" s="46" customFormat="1" x14ac:dyDescent="0.25">
      <c r="A45" s="31" t="s">
        <v>198</v>
      </c>
      <c r="B45" s="31" t="s">
        <v>160</v>
      </c>
      <c r="C45" s="35" t="s">
        <v>200</v>
      </c>
      <c r="D45" s="10">
        <v>120</v>
      </c>
      <c r="E45" s="10">
        <v>120</v>
      </c>
      <c r="F45" s="10">
        <v>120</v>
      </c>
      <c r="G45" s="47"/>
      <c r="H45" s="47"/>
      <c r="I45" s="47"/>
      <c r="J45" s="47"/>
    </row>
    <row r="46" spans="1:10" x14ac:dyDescent="0.25">
      <c r="A46" s="7" t="s">
        <v>142</v>
      </c>
      <c r="B46" s="7" t="s">
        <v>161</v>
      </c>
      <c r="C46" s="8" t="s">
        <v>147</v>
      </c>
      <c r="D46" s="9">
        <v>200</v>
      </c>
      <c r="E46" s="9">
        <v>200</v>
      </c>
      <c r="F46" s="9">
        <v>200</v>
      </c>
    </row>
    <row r="47" spans="1:10" x14ac:dyDescent="0.25">
      <c r="A47" s="7" t="s">
        <v>193</v>
      </c>
      <c r="B47" s="7" t="s">
        <v>161</v>
      </c>
      <c r="C47" s="89" t="s">
        <v>194</v>
      </c>
      <c r="D47" s="9">
        <v>2200</v>
      </c>
      <c r="E47" s="9">
        <v>0</v>
      </c>
      <c r="F47" s="9">
        <v>0</v>
      </c>
    </row>
    <row r="48" spans="1:10" ht="15.75" x14ac:dyDescent="0.25">
      <c r="A48" s="18" t="s">
        <v>104</v>
      </c>
      <c r="B48" s="18"/>
      <c r="C48" s="19" t="s">
        <v>105</v>
      </c>
      <c r="D48" s="28"/>
      <c r="E48" s="28"/>
      <c r="F48" s="28"/>
    </row>
    <row r="49" spans="1:8" x14ac:dyDescent="0.25">
      <c r="A49" s="7" t="s">
        <v>106</v>
      </c>
      <c r="B49" s="7" t="s">
        <v>161</v>
      </c>
      <c r="C49" s="8" t="s">
        <v>107</v>
      </c>
      <c r="D49" s="9">
        <v>400</v>
      </c>
      <c r="E49" s="9">
        <v>400</v>
      </c>
      <c r="F49" s="9">
        <v>400</v>
      </c>
    </row>
    <row r="50" spans="1:8" x14ac:dyDescent="0.25">
      <c r="A50" s="7" t="s">
        <v>108</v>
      </c>
      <c r="B50" s="7" t="s">
        <v>161</v>
      </c>
      <c r="C50" s="8" t="s">
        <v>168</v>
      </c>
      <c r="D50" s="9">
        <v>600</v>
      </c>
      <c r="E50" s="9">
        <v>600</v>
      </c>
      <c r="F50" s="9">
        <v>600</v>
      </c>
    </row>
    <row r="51" spans="1:8" ht="15.75" x14ac:dyDescent="0.25">
      <c r="A51" s="18" t="s">
        <v>109</v>
      </c>
      <c r="B51" s="18"/>
      <c r="C51" s="19" t="s">
        <v>110</v>
      </c>
      <c r="D51" s="28"/>
      <c r="E51" s="28"/>
      <c r="F51" s="28"/>
    </row>
    <row r="52" spans="1:8" x14ac:dyDescent="0.25">
      <c r="A52" s="13" t="s">
        <v>49</v>
      </c>
      <c r="B52" s="13" t="s">
        <v>160</v>
      </c>
      <c r="C52" s="14" t="s">
        <v>50</v>
      </c>
      <c r="D52" s="9">
        <v>80</v>
      </c>
      <c r="E52" s="9">
        <v>0</v>
      </c>
      <c r="F52" s="9">
        <v>0</v>
      </c>
      <c r="G52" s="22"/>
    </row>
    <row r="53" spans="1:8" x14ac:dyDescent="0.25">
      <c r="A53" s="13" t="s">
        <v>144</v>
      </c>
      <c r="B53" s="13" t="s">
        <v>160</v>
      </c>
      <c r="C53" s="14" t="s">
        <v>175</v>
      </c>
      <c r="D53" s="9">
        <v>60</v>
      </c>
      <c r="E53" s="9">
        <v>0</v>
      </c>
      <c r="F53" s="9">
        <v>0</v>
      </c>
    </row>
    <row r="54" spans="1:8" x14ac:dyDescent="0.25">
      <c r="A54" s="13" t="s">
        <v>73</v>
      </c>
      <c r="B54" s="13" t="s">
        <v>160</v>
      </c>
      <c r="C54" s="14" t="s">
        <v>74</v>
      </c>
      <c r="D54" s="9">
        <v>50</v>
      </c>
      <c r="E54" s="9">
        <v>0</v>
      </c>
      <c r="F54" s="9">
        <v>0</v>
      </c>
    </row>
    <row r="55" spans="1:8" x14ac:dyDescent="0.25">
      <c r="A55" s="13" t="s">
        <v>77</v>
      </c>
      <c r="B55" s="13" t="s">
        <v>160</v>
      </c>
      <c r="C55" s="14" t="s">
        <v>156</v>
      </c>
      <c r="D55" s="9">
        <v>5</v>
      </c>
      <c r="E55" s="9">
        <v>0</v>
      </c>
      <c r="F55" s="9">
        <v>0</v>
      </c>
    </row>
    <row r="56" spans="1:8" x14ac:dyDescent="0.25">
      <c r="A56" s="13" t="s">
        <v>164</v>
      </c>
      <c r="B56" s="13" t="s">
        <v>160</v>
      </c>
      <c r="C56" s="14" t="s">
        <v>165</v>
      </c>
      <c r="D56" s="9">
        <v>10</v>
      </c>
      <c r="E56" s="9">
        <v>0</v>
      </c>
      <c r="F56" s="9">
        <v>0</v>
      </c>
    </row>
    <row r="57" spans="1:8" x14ac:dyDescent="0.25">
      <c r="A57" s="13" t="s">
        <v>79</v>
      </c>
      <c r="B57" s="13" t="s">
        <v>160</v>
      </c>
      <c r="C57" s="14" t="s">
        <v>157</v>
      </c>
      <c r="D57" s="9">
        <v>5</v>
      </c>
      <c r="E57" s="9">
        <v>0</v>
      </c>
      <c r="F57" s="9">
        <v>0</v>
      </c>
    </row>
    <row r="58" spans="1:8" x14ac:dyDescent="0.25">
      <c r="A58" s="13" t="s">
        <v>84</v>
      </c>
      <c r="B58" s="13" t="s">
        <v>160</v>
      </c>
      <c r="C58" s="14" t="s">
        <v>85</v>
      </c>
      <c r="D58" s="9">
        <v>50</v>
      </c>
      <c r="E58" s="9">
        <v>0</v>
      </c>
      <c r="F58" s="9">
        <v>0</v>
      </c>
    </row>
    <row r="59" spans="1:8" x14ac:dyDescent="0.25">
      <c r="A59" s="13" t="s">
        <v>87</v>
      </c>
      <c r="B59" s="13" t="s">
        <v>160</v>
      </c>
      <c r="C59" s="14" t="s">
        <v>154</v>
      </c>
      <c r="D59" s="9">
        <v>20</v>
      </c>
      <c r="E59" s="9">
        <v>0</v>
      </c>
      <c r="F59" s="9">
        <v>0</v>
      </c>
    </row>
    <row r="60" spans="1:8" x14ac:dyDescent="0.25">
      <c r="A60" s="13" t="s">
        <v>93</v>
      </c>
      <c r="B60" s="13" t="s">
        <v>160</v>
      </c>
      <c r="C60" s="14" t="s">
        <v>176</v>
      </c>
      <c r="D60" s="9">
        <v>20</v>
      </c>
      <c r="E60" s="9">
        <v>0</v>
      </c>
      <c r="F60" s="9">
        <v>0</v>
      </c>
    </row>
    <row r="61" spans="1:8" x14ac:dyDescent="0.25">
      <c r="A61" s="13" t="s">
        <v>141</v>
      </c>
      <c r="B61" s="13" t="s">
        <v>160</v>
      </c>
      <c r="C61" s="14" t="s">
        <v>177</v>
      </c>
      <c r="D61" s="9">
        <v>40</v>
      </c>
      <c r="E61" s="9">
        <v>0</v>
      </c>
      <c r="F61" s="9">
        <v>0</v>
      </c>
    </row>
    <row r="62" spans="1:8" x14ac:dyDescent="0.25">
      <c r="A62" s="13" t="s">
        <v>166</v>
      </c>
      <c r="B62" s="13" t="s">
        <v>160</v>
      </c>
      <c r="C62" s="14" t="s">
        <v>155</v>
      </c>
      <c r="D62" s="9">
        <v>210</v>
      </c>
      <c r="E62" s="9">
        <v>0</v>
      </c>
      <c r="F62" s="9">
        <v>0</v>
      </c>
    </row>
    <row r="63" spans="1:8" x14ac:dyDescent="0.25">
      <c r="A63" s="13" t="s">
        <v>100</v>
      </c>
      <c r="B63" s="13" t="s">
        <v>160</v>
      </c>
      <c r="C63" s="14" t="s">
        <v>167</v>
      </c>
      <c r="D63" s="9">
        <v>640</v>
      </c>
      <c r="E63" s="9">
        <v>0</v>
      </c>
      <c r="F63" s="9">
        <v>0</v>
      </c>
      <c r="H63" s="22"/>
    </row>
    <row r="64" spans="1:8" x14ac:dyDescent="0.25">
      <c r="A64" s="13" t="s">
        <v>102</v>
      </c>
      <c r="B64" s="13" t="s">
        <v>160</v>
      </c>
      <c r="C64" s="14" t="s">
        <v>178</v>
      </c>
      <c r="D64" s="9">
        <v>10</v>
      </c>
      <c r="E64" s="9">
        <v>0</v>
      </c>
      <c r="F64" s="9">
        <v>0</v>
      </c>
    </row>
    <row r="65" spans="1:6" ht="15.75" x14ac:dyDescent="0.25">
      <c r="A65" s="18" t="s">
        <v>111</v>
      </c>
      <c r="B65" s="18"/>
      <c r="C65" s="19" t="s">
        <v>112</v>
      </c>
      <c r="D65" s="28"/>
      <c r="E65" s="28"/>
      <c r="F65" s="28"/>
    </row>
    <row r="66" spans="1:6" x14ac:dyDescent="0.25">
      <c r="A66" s="7" t="s">
        <v>84</v>
      </c>
      <c r="B66" s="7" t="s">
        <v>161</v>
      </c>
      <c r="C66" s="8" t="s">
        <v>85</v>
      </c>
      <c r="D66" s="9">
        <v>100</v>
      </c>
      <c r="E66" s="9">
        <v>100</v>
      </c>
      <c r="F66" s="9">
        <v>100</v>
      </c>
    </row>
    <row r="67" spans="1:6" ht="15.75" x14ac:dyDescent="0.25">
      <c r="A67" s="18" t="s">
        <v>113</v>
      </c>
      <c r="B67" s="18"/>
      <c r="C67" s="19" t="s">
        <v>114</v>
      </c>
      <c r="D67" s="28"/>
      <c r="E67" s="28"/>
      <c r="F67" s="28"/>
    </row>
    <row r="68" spans="1:6" s="46" customFormat="1" x14ac:dyDescent="0.25">
      <c r="A68" s="13" t="s">
        <v>98</v>
      </c>
      <c r="B68" s="13" t="s">
        <v>161</v>
      </c>
      <c r="C68" s="14" t="s">
        <v>115</v>
      </c>
      <c r="D68" s="10">
        <v>1000</v>
      </c>
      <c r="E68" s="10">
        <v>800</v>
      </c>
      <c r="F68" s="10">
        <v>800</v>
      </c>
    </row>
    <row r="69" spans="1:6" ht="15.75" x14ac:dyDescent="0.25">
      <c r="A69" s="18" t="s">
        <v>116</v>
      </c>
      <c r="B69" s="18"/>
      <c r="C69" s="19" t="s">
        <v>117</v>
      </c>
      <c r="D69" s="28"/>
      <c r="E69" s="28"/>
      <c r="F69" s="28"/>
    </row>
    <row r="70" spans="1:6" x14ac:dyDescent="0.25">
      <c r="A70" s="7" t="s">
        <v>98</v>
      </c>
      <c r="B70" s="7" t="s">
        <v>161</v>
      </c>
      <c r="C70" s="14" t="s">
        <v>118</v>
      </c>
      <c r="D70" s="9">
        <v>800</v>
      </c>
      <c r="E70" s="9">
        <v>800</v>
      </c>
      <c r="F70" s="9">
        <v>800</v>
      </c>
    </row>
    <row r="71" spans="1:6" ht="15.75" x14ac:dyDescent="0.25">
      <c r="A71" s="18" t="s">
        <v>119</v>
      </c>
      <c r="B71" s="18"/>
      <c r="C71" s="19" t="s">
        <v>120</v>
      </c>
      <c r="D71" s="28"/>
      <c r="E71" s="28"/>
      <c r="F71" s="28"/>
    </row>
    <row r="72" spans="1:6" x14ac:dyDescent="0.25">
      <c r="A72" s="7" t="s">
        <v>98</v>
      </c>
      <c r="B72" s="7" t="s">
        <v>161</v>
      </c>
      <c r="C72" s="14" t="s">
        <v>121</v>
      </c>
      <c r="D72" s="9">
        <v>100</v>
      </c>
      <c r="E72" s="9">
        <v>100</v>
      </c>
      <c r="F72" s="9">
        <v>100</v>
      </c>
    </row>
    <row r="73" spans="1:6" ht="15.75" x14ac:dyDescent="0.25">
      <c r="A73" s="18" t="s">
        <v>122</v>
      </c>
      <c r="B73" s="18"/>
      <c r="C73" s="19" t="s">
        <v>123</v>
      </c>
      <c r="D73" s="28"/>
      <c r="E73" s="28"/>
      <c r="F73" s="28"/>
    </row>
    <row r="74" spans="1:6" x14ac:dyDescent="0.25">
      <c r="A74" s="13" t="s">
        <v>83</v>
      </c>
      <c r="B74" s="13" t="s">
        <v>161</v>
      </c>
      <c r="C74" s="14" t="s">
        <v>202</v>
      </c>
      <c r="D74" s="32">
        <v>300</v>
      </c>
      <c r="E74" s="32">
        <v>300</v>
      </c>
      <c r="F74" s="32">
        <v>300</v>
      </c>
    </row>
    <row r="75" spans="1:6" x14ac:dyDescent="0.25">
      <c r="A75" s="13" t="s">
        <v>84</v>
      </c>
      <c r="B75" s="13" t="s">
        <v>161</v>
      </c>
      <c r="C75" s="14" t="s">
        <v>85</v>
      </c>
      <c r="D75" s="38">
        <v>300</v>
      </c>
      <c r="E75" s="9">
        <v>300</v>
      </c>
      <c r="F75" s="9">
        <v>300</v>
      </c>
    </row>
    <row r="76" spans="1:6" ht="30" x14ac:dyDescent="0.25">
      <c r="A76" s="13" t="s">
        <v>91</v>
      </c>
      <c r="B76" s="13" t="s">
        <v>161</v>
      </c>
      <c r="C76" s="20" t="s">
        <v>124</v>
      </c>
      <c r="D76" s="38">
        <v>300</v>
      </c>
      <c r="E76" s="38">
        <v>300</v>
      </c>
      <c r="F76" s="90">
        <v>300</v>
      </c>
    </row>
    <row r="77" spans="1:6" x14ac:dyDescent="0.25">
      <c r="A77" s="13" t="s">
        <v>93</v>
      </c>
      <c r="B77" s="13" t="s">
        <v>161</v>
      </c>
      <c r="C77" s="14" t="s">
        <v>125</v>
      </c>
      <c r="D77" s="38">
        <v>300</v>
      </c>
      <c r="E77" s="9">
        <v>300</v>
      </c>
      <c r="F77" s="9">
        <v>300</v>
      </c>
    </row>
    <row r="78" spans="1:6" x14ac:dyDescent="0.25">
      <c r="A78" s="13" t="s">
        <v>84</v>
      </c>
      <c r="B78" s="13" t="s">
        <v>172</v>
      </c>
      <c r="C78" s="14" t="s">
        <v>186</v>
      </c>
      <c r="D78" s="45">
        <v>90</v>
      </c>
      <c r="E78" s="10">
        <v>90</v>
      </c>
      <c r="F78" s="9">
        <v>90</v>
      </c>
    </row>
    <row r="79" spans="1:6" x14ac:dyDescent="0.25">
      <c r="A79" s="13" t="s">
        <v>179</v>
      </c>
      <c r="B79" s="13" t="s">
        <v>172</v>
      </c>
      <c r="C79" s="14" t="s">
        <v>187</v>
      </c>
      <c r="D79" s="45">
        <v>30</v>
      </c>
      <c r="E79" s="10">
        <v>30</v>
      </c>
      <c r="F79" s="9">
        <v>30</v>
      </c>
    </row>
    <row r="80" spans="1:6" ht="15.75" x14ac:dyDescent="0.25">
      <c r="A80" s="18" t="s">
        <v>126</v>
      </c>
      <c r="B80" s="18"/>
      <c r="C80" s="19" t="s">
        <v>127</v>
      </c>
      <c r="D80" s="39"/>
      <c r="E80" s="28"/>
      <c r="F80" s="28"/>
    </row>
    <row r="81" spans="1:8" x14ac:dyDescent="0.25">
      <c r="A81" s="7" t="s">
        <v>73</v>
      </c>
      <c r="B81" s="7" t="s">
        <v>161</v>
      </c>
      <c r="C81" s="14" t="s">
        <v>74</v>
      </c>
      <c r="D81" s="38">
        <v>2400</v>
      </c>
      <c r="E81" s="9">
        <v>2400</v>
      </c>
      <c r="F81" s="9">
        <v>2400</v>
      </c>
    </row>
    <row r="82" spans="1:8" x14ac:dyDescent="0.25">
      <c r="A82" s="7" t="s">
        <v>98</v>
      </c>
      <c r="B82" s="7" t="s">
        <v>161</v>
      </c>
      <c r="C82" s="14" t="s">
        <v>143</v>
      </c>
      <c r="D82" s="38">
        <v>200</v>
      </c>
      <c r="E82" s="9">
        <v>200</v>
      </c>
      <c r="F82" s="9">
        <v>200</v>
      </c>
    </row>
    <row r="83" spans="1:8" ht="15.75" x14ac:dyDescent="0.25">
      <c r="A83" s="18" t="s">
        <v>158</v>
      </c>
      <c r="B83" s="30"/>
      <c r="C83" s="19" t="s">
        <v>169</v>
      </c>
      <c r="D83" s="39"/>
      <c r="E83" s="28"/>
      <c r="F83" s="28"/>
    </row>
    <row r="84" spans="1:8" x14ac:dyDescent="0.25">
      <c r="A84" s="31" t="s">
        <v>98</v>
      </c>
      <c r="B84" s="31" t="s">
        <v>161</v>
      </c>
      <c r="C84" s="14" t="s">
        <v>201</v>
      </c>
      <c r="D84" s="38">
        <v>100</v>
      </c>
      <c r="E84" s="9">
        <v>100</v>
      </c>
      <c r="F84" s="9">
        <v>100</v>
      </c>
    </row>
    <row r="85" spans="1:8" ht="15.75" x14ac:dyDescent="0.25">
      <c r="A85" s="18" t="s">
        <v>129</v>
      </c>
      <c r="B85" s="18"/>
      <c r="C85" s="19" t="s">
        <v>130</v>
      </c>
      <c r="D85" s="39"/>
      <c r="E85" s="28"/>
      <c r="F85" s="28"/>
    </row>
    <row r="86" spans="1:8" x14ac:dyDescent="0.25">
      <c r="A86" s="7" t="s">
        <v>131</v>
      </c>
      <c r="B86" s="7" t="s">
        <v>161</v>
      </c>
      <c r="C86" s="14" t="s">
        <v>132</v>
      </c>
      <c r="D86" s="38">
        <v>100</v>
      </c>
      <c r="E86" s="9">
        <v>100</v>
      </c>
      <c r="F86" s="9">
        <v>100</v>
      </c>
    </row>
    <row r="87" spans="1:8" ht="15.75" x14ac:dyDescent="0.25">
      <c r="A87" s="18" t="s">
        <v>133</v>
      </c>
      <c r="B87" s="18"/>
      <c r="C87" s="19" t="s">
        <v>134</v>
      </c>
      <c r="D87" s="39"/>
      <c r="E87" s="28"/>
      <c r="F87" s="28"/>
    </row>
    <row r="88" spans="1:8" x14ac:dyDescent="0.25">
      <c r="A88" s="7" t="s">
        <v>87</v>
      </c>
      <c r="B88" s="7" t="s">
        <v>161</v>
      </c>
      <c r="C88" s="14" t="s">
        <v>135</v>
      </c>
      <c r="D88" s="38">
        <v>50</v>
      </c>
      <c r="E88" s="9">
        <v>50</v>
      </c>
      <c r="F88" s="9">
        <v>50</v>
      </c>
    </row>
    <row r="89" spans="1:8" x14ac:dyDescent="0.25">
      <c r="A89" s="31" t="s">
        <v>170</v>
      </c>
      <c r="B89" s="31" t="s">
        <v>160</v>
      </c>
      <c r="C89" s="14" t="s">
        <v>151</v>
      </c>
      <c r="D89" s="38">
        <v>720</v>
      </c>
      <c r="E89" s="9">
        <v>720</v>
      </c>
      <c r="F89" s="9">
        <v>720</v>
      </c>
    </row>
    <row r="90" spans="1:8" x14ac:dyDescent="0.25">
      <c r="A90" s="7"/>
      <c r="B90" s="7"/>
      <c r="C90" s="8"/>
      <c r="D90" s="38"/>
      <c r="E90" s="9"/>
      <c r="F90" s="9"/>
    </row>
    <row r="91" spans="1:8" ht="15.75" x14ac:dyDescent="0.25">
      <c r="A91" s="77" t="s">
        <v>136</v>
      </c>
      <c r="B91" s="78"/>
      <c r="C91" s="79"/>
      <c r="D91" s="43">
        <f>SUM(D9:D89)</f>
        <v>36720</v>
      </c>
      <c r="E91" s="44">
        <f>SUM(E9:E89)</f>
        <v>32720</v>
      </c>
      <c r="F91" s="91">
        <f>SUM(F9:F89)</f>
        <v>33020</v>
      </c>
      <c r="G91" s="22"/>
    </row>
    <row r="92" spans="1:8" x14ac:dyDescent="0.25">
      <c r="D92" s="22"/>
      <c r="G92" s="22"/>
      <c r="H92" s="22"/>
    </row>
    <row r="94" spans="1:8" ht="18.75" x14ac:dyDescent="0.3">
      <c r="A94" s="64" t="s">
        <v>137</v>
      </c>
      <c r="B94" s="64"/>
      <c r="C94" s="64"/>
      <c r="D94" s="64"/>
      <c r="E94" s="64"/>
      <c r="F94" s="64"/>
    </row>
    <row r="96" spans="1:8" ht="30.75" customHeight="1" x14ac:dyDescent="0.25">
      <c r="A96" s="7"/>
      <c r="B96" s="7"/>
      <c r="C96" s="16" t="s">
        <v>41</v>
      </c>
      <c r="D96" s="16" t="s">
        <v>174</v>
      </c>
      <c r="E96" s="41" t="s">
        <v>180</v>
      </c>
      <c r="F96" s="41" t="s">
        <v>191</v>
      </c>
    </row>
    <row r="97" spans="1:6" x14ac:dyDescent="0.25">
      <c r="A97" s="7"/>
      <c r="B97" s="7"/>
      <c r="C97" s="8"/>
      <c r="D97" s="4">
        <v>0</v>
      </c>
      <c r="E97" s="9">
        <v>0</v>
      </c>
      <c r="F97" s="9">
        <v>0</v>
      </c>
    </row>
    <row r="98" spans="1:6" x14ac:dyDescent="0.25">
      <c r="A98" s="7"/>
      <c r="B98" s="7"/>
      <c r="C98" s="8"/>
      <c r="D98" s="4"/>
      <c r="E98" s="9"/>
      <c r="F98" s="9"/>
    </row>
    <row r="99" spans="1:6" x14ac:dyDescent="0.25">
      <c r="A99" s="80" t="s">
        <v>138</v>
      </c>
      <c r="B99" s="81"/>
      <c r="C99" s="82"/>
      <c r="D99" s="17">
        <v>0</v>
      </c>
      <c r="E99" s="26">
        <v>0</v>
      </c>
      <c r="F99" s="26">
        <v>0</v>
      </c>
    </row>
    <row r="101" spans="1:6" x14ac:dyDescent="0.25">
      <c r="C101" t="s">
        <v>128</v>
      </c>
    </row>
    <row r="102" spans="1:6" ht="18.75" x14ac:dyDescent="0.25">
      <c r="A102" s="72" t="s">
        <v>139</v>
      </c>
      <c r="B102" s="72"/>
      <c r="C102" s="72"/>
      <c r="D102" s="72"/>
      <c r="E102" s="72"/>
      <c r="F102" s="72"/>
    </row>
    <row r="104" spans="1:6" ht="30" customHeight="1" x14ac:dyDescent="0.25">
      <c r="A104" s="7"/>
      <c r="B104" s="7"/>
      <c r="C104" s="16" t="s">
        <v>41</v>
      </c>
      <c r="D104" s="16" t="s">
        <v>174</v>
      </c>
      <c r="E104" s="41" t="s">
        <v>180</v>
      </c>
      <c r="F104" s="41" t="s">
        <v>191</v>
      </c>
    </row>
    <row r="105" spans="1:6" x14ac:dyDescent="0.25">
      <c r="A105" s="7"/>
      <c r="B105" s="7"/>
      <c r="C105" s="8"/>
      <c r="D105" s="4">
        <v>0</v>
      </c>
      <c r="E105" s="9">
        <v>0</v>
      </c>
      <c r="F105" s="93">
        <v>0</v>
      </c>
    </row>
    <row r="106" spans="1:6" x14ac:dyDescent="0.25">
      <c r="A106" s="7"/>
      <c r="B106" s="7"/>
      <c r="C106" s="8"/>
      <c r="D106" s="4"/>
      <c r="E106" s="9"/>
      <c r="F106" s="87"/>
    </row>
    <row r="107" spans="1:6" x14ac:dyDescent="0.25">
      <c r="A107" s="73" t="s">
        <v>140</v>
      </c>
      <c r="B107" s="74"/>
      <c r="C107" s="75"/>
      <c r="D107" s="24">
        <v>0</v>
      </c>
      <c r="E107" s="42">
        <v>0</v>
      </c>
      <c r="F107" s="92">
        <v>0</v>
      </c>
    </row>
  </sheetData>
  <mergeCells count="14">
    <mergeCell ref="F5:F6"/>
    <mergeCell ref="A94:F94"/>
    <mergeCell ref="A102:F102"/>
    <mergeCell ref="A3:F3"/>
    <mergeCell ref="B5:B6"/>
    <mergeCell ref="A1:F1"/>
    <mergeCell ref="A2:F2"/>
    <mergeCell ref="A107:C107"/>
    <mergeCell ref="A5:A6"/>
    <mergeCell ref="C5:C6"/>
    <mergeCell ref="A91:C91"/>
    <mergeCell ref="A99:C99"/>
    <mergeCell ref="D5:D6"/>
    <mergeCell ref="E5:E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Príjmy</vt:lpstr>
      <vt:lpstr>Výdavky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REMPER Lukaš</dc:creator>
  <cp:lastModifiedBy>REMPER Lukaš</cp:lastModifiedBy>
  <cp:lastPrinted>2025-01-15T20:55:32Z</cp:lastPrinted>
  <dcterms:created xsi:type="dcterms:W3CDTF">2021-11-25T09:14:23Z</dcterms:created>
  <dcterms:modified xsi:type="dcterms:W3CDTF">2025-11-06T11:15:17Z</dcterms:modified>
</cp:coreProperties>
</file>